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\Desktop\Excel_opgaver\"/>
    </mc:Choice>
  </mc:AlternateContent>
  <xr:revisionPtr revIDLastSave="0" documentId="13_ncr:1_{D1E7B12F-B680-49B7-934E-471B36158DFF}" xr6:coauthVersionLast="47" xr6:coauthVersionMax="47" xr10:uidLastSave="{00000000-0000-0000-0000-000000000000}"/>
  <bookViews>
    <workbookView xWindow="-120" yWindow="-120" windowWidth="29040" windowHeight="15720" activeTab="4" xr2:uid="{4305E1C4-96A7-4B5E-AE2B-AB8166920071}"/>
  </bookViews>
  <sheets>
    <sheet name="Start" sheetId="9" r:id="rId1"/>
    <sheet name="Medlemmer" sheetId="1" r:id="rId2"/>
    <sheet name="Medlemmer2" sheetId="10" r:id="rId3"/>
    <sheet name="Materialer" sheetId="8" r:id="rId4"/>
    <sheet name="Makroer" sheetId="11" r:id="rId5"/>
    <sheet name="Test makro" sheetId="12" r:id="rId6"/>
  </sheets>
  <definedNames>
    <definedName name="_xlcn.WorksheetConnection_Ark1G3J161" hidden="1">Medlemmer!$G$3:$J$16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Ark1!$G$3:$J$1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1" l="1"/>
  <c r="K11" i="11"/>
  <c r="L11" i="11"/>
  <c r="M1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C37719-D77D-4CA6-B83B-B77A3449D0CB}" keepAlive="1" name="ThisWorkbookDataModel" description="Data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F10F32C-79E8-42AB-AB10-E787FDAC9D61}" name="WorksheetConnection_Ark1!$G$3:$J$16" type="102" refreshedVersion="8" minRefreshableVersion="5">
    <extLst>
      <ext xmlns:x15="http://schemas.microsoft.com/office/spreadsheetml/2010/11/main" uri="{DE250136-89BD-433C-8126-D09CA5730AF9}">
        <x15:connection id="Område">
          <x15:rangePr sourceName="_xlcn.WorksheetConnection_Ark1G3J161"/>
        </x15:connection>
      </ext>
    </extLst>
  </connection>
</connections>
</file>

<file path=xl/sharedStrings.xml><?xml version="1.0" encoding="utf-8"?>
<sst xmlns="http://schemas.openxmlformats.org/spreadsheetml/2006/main" count="223" uniqueCount="89">
  <si>
    <t>Afdeling</t>
  </si>
  <si>
    <t>Alder</t>
  </si>
  <si>
    <t>Rødekro</t>
  </si>
  <si>
    <t>Aabenraa</t>
  </si>
  <si>
    <t>Vojens</t>
  </si>
  <si>
    <t>Vejen</t>
  </si>
  <si>
    <t>Varde</t>
  </si>
  <si>
    <t>Billund</t>
  </si>
  <si>
    <t>Christiansfeld</t>
  </si>
  <si>
    <t>Haderslev</t>
  </si>
  <si>
    <t>Tønder</t>
  </si>
  <si>
    <t>Skærbæk</t>
  </si>
  <si>
    <t>Højer</t>
  </si>
  <si>
    <t>Sager i 3F</t>
  </si>
  <si>
    <t>Aktive</t>
  </si>
  <si>
    <t>Afsluttede</t>
  </si>
  <si>
    <t>Agerskov</t>
  </si>
  <si>
    <t>Toftlund</t>
  </si>
  <si>
    <t xml:space="preserve"> </t>
  </si>
  <si>
    <t>Mænd</t>
  </si>
  <si>
    <t>Kvinder</t>
  </si>
  <si>
    <t>Andet</t>
  </si>
  <si>
    <t>I alt</t>
  </si>
  <si>
    <t>Medlemmer aldersfordelt</t>
  </si>
  <si>
    <t>15 - 18 år</t>
  </si>
  <si>
    <t>19 - 22 år</t>
  </si>
  <si>
    <t>23 - 26 år</t>
  </si>
  <si>
    <t>27 - 30 år</t>
  </si>
  <si>
    <t>31 - 35 år</t>
  </si>
  <si>
    <t>36 - 40 år</t>
  </si>
  <si>
    <t>41 - 45 år</t>
  </si>
  <si>
    <t>46 - 50 år</t>
  </si>
  <si>
    <t>51 - 55 år</t>
  </si>
  <si>
    <t>56 - 60 år</t>
  </si>
  <si>
    <t>60 - 65 år</t>
  </si>
  <si>
    <t>66 - 70 år</t>
  </si>
  <si>
    <t>71+ år</t>
  </si>
  <si>
    <t>Medlemsstatus (Sydjylland)</t>
  </si>
  <si>
    <t>Aktive medlemmer (kønsfordelt)</t>
  </si>
  <si>
    <t>Passive</t>
  </si>
  <si>
    <t>Medlemmer (sagsbehandlingstid)</t>
  </si>
  <si>
    <t>0 - 3 dage</t>
  </si>
  <si>
    <t>4 - 8 dage</t>
  </si>
  <si>
    <t>9 - 12 dage</t>
  </si>
  <si>
    <t>13 - 15 dage</t>
  </si>
  <si>
    <t>16 - 20 dage</t>
  </si>
  <si>
    <t>15 - 30</t>
  </si>
  <si>
    <t>31 - 50</t>
  </si>
  <si>
    <t>51 - 70</t>
  </si>
  <si>
    <t>Medlemmer (aldersfordeling) i procent</t>
  </si>
  <si>
    <t>Antal</t>
  </si>
  <si>
    <t>Aktiviteter i afdelingerne</t>
  </si>
  <si>
    <t>Internt</t>
  </si>
  <si>
    <t>Eksternt</t>
  </si>
  <si>
    <t>Kuglepenne</t>
  </si>
  <si>
    <t>A4 blokke</t>
  </si>
  <si>
    <t>Kaffe</t>
  </si>
  <si>
    <t>Mapper</t>
  </si>
  <si>
    <t>Kopilommer</t>
  </si>
  <si>
    <t>Materialeforbrug i stk</t>
  </si>
  <si>
    <t>Sodavand</t>
  </si>
  <si>
    <t>Flaske vand</t>
  </si>
  <si>
    <t>Forbrug af drikkevarer til møder (liter/årligt)</t>
  </si>
  <si>
    <t xml:space="preserve">I denne øvelse skal du fremstille diagrammer ud fra data </t>
  </si>
  <si>
    <t>Du skal markere de data du ønsker at anvende i et diagram</t>
  </si>
  <si>
    <t>Du kan indsætte diagrammerne under tabellerne</t>
  </si>
  <si>
    <t>Vælg indstillinger</t>
  </si>
  <si>
    <t>Vælg tilpas bånet</t>
  </si>
  <si>
    <t>Sæt "hak" i "Udvikler"</t>
  </si>
  <si>
    <t>Således får du adgang til at optage makroer</t>
  </si>
  <si>
    <t>Du finder "Makroer" under fanen "Udvikler"</t>
  </si>
  <si>
    <t>DATA OG DIAGRAMMER</t>
  </si>
  <si>
    <t>MAKROER</t>
  </si>
  <si>
    <t>Januar</t>
  </si>
  <si>
    <t>Februar</t>
  </si>
  <si>
    <t>Marts</t>
  </si>
  <si>
    <t>April</t>
  </si>
  <si>
    <t>Whisky</t>
  </si>
  <si>
    <t>Gin</t>
  </si>
  <si>
    <t>Vodka</t>
  </si>
  <si>
    <t>Rom</t>
  </si>
  <si>
    <t>Calvados</t>
  </si>
  <si>
    <t>Cognac</t>
  </si>
  <si>
    <t>Cointreau</t>
  </si>
  <si>
    <t>Før makro</t>
  </si>
  <si>
    <t>Efter makro</t>
  </si>
  <si>
    <t>Fremstil en makro der formaterer tabellen</t>
  </si>
  <si>
    <t>i arket "Makroer"</t>
  </si>
  <si>
    <t>Spiritusalg i baren i flasker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</si>
</sst>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 tint="0.59999389629810485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 Nova"/>
      <family val="2"/>
    </font>
    <font>
      <sz val="14"/>
      <color theme="1"/>
      <name val="Arial Nov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0" borderId="0" xfId="0" applyFont="1"/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10" borderId="0" xfId="0" applyFont="1" applyFill="1"/>
    <xf numFmtId="0" fontId="3" fillId="10" borderId="0" xfId="0" applyFont="1" applyFill="1"/>
    <xf numFmtId="0" fontId="0" fillId="10" borderId="0" xfId="0" applyFill="1"/>
    <xf numFmtId="0" fontId="1" fillId="10" borderId="0" xfId="0" applyFont="1" applyFill="1"/>
    <xf numFmtId="0" fontId="4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6" borderId="0" xfId="0" applyFont="1" applyFill="1"/>
    <xf numFmtId="0" fontId="0" fillId="0" borderId="1" xfId="0" applyBorder="1" applyAlignment="1">
      <alignment horizontal="center"/>
    </xf>
    <xf numFmtId="0" fontId="0" fillId="11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226823</xdr:colOff>
      <xdr:row>5</xdr:row>
      <xdr:rowOff>28574</xdr:rowOff>
    </xdr:from>
    <xdr:to>
      <xdr:col>7</xdr:col>
      <xdr:colOff>429230</xdr:colOff>
      <xdr:row>22</xdr:row>
      <xdr:rowOff>47625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2C05C6A-E2E9-E5FB-0239-3FECEB09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023" y="981074"/>
          <a:ext cx="3250407" cy="3257551"/>
        </a:xfrm>
        <a:prstGeom prst="rect">
          <a:avLst/>
        </a:prstGeom>
      </xdr:spPr>
    </xdr:pic>
    <xdr:clientData/>
  </xdr:twoCellAnchor>
  <xdr:twoCellAnchor editAs="oneCell">
    <xdr:from>
      <xdr:col>10</xdr:col>
      <xdr:colOff>330063</xdr:colOff>
      <xdr:row>5</xdr:row>
      <xdr:rowOff>95250</xdr:rowOff>
    </xdr:from>
    <xdr:to>
      <xdr:col>15</xdr:col>
      <xdr:colOff>438150</xdr:colOff>
      <xdr:row>14</xdr:row>
      <xdr:rowOff>142875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CFDE28A-7FFD-0847-6292-8C2FDBF5C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058"/>
        <a:stretch/>
      </xdr:blipFill>
      <xdr:spPr>
        <a:xfrm>
          <a:off x="6426063" y="1047750"/>
          <a:ext cx="3156087" cy="176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CA15-FBBD-4895-A5F5-6AFA6AD6FF4E}">
  <dimension ref="A1:P28"/>
  <sheetViews>
    <sheetView workbookViewId="0">
      <selection activeCell="M33" sqref="M33"/>
    </sheetView>
  </sheetViews>
  <sheetFormatPr defaultRowHeight="15" x14ac:dyDescent="0.25"/>
  <sheetData>
    <row r="1" spans="1:16" x14ac:dyDescent="0.25">
      <c r="A1" t="s">
        <v>18</v>
      </c>
    </row>
    <row r="3" spans="1:16" x14ac:dyDescent="0.25">
      <c r="B3" s="15"/>
      <c r="C3" s="15"/>
      <c r="D3" s="15"/>
      <c r="E3" s="15"/>
      <c r="F3" s="15"/>
      <c r="G3" s="15"/>
      <c r="H3" s="15"/>
      <c r="I3" s="15"/>
      <c r="K3" s="17"/>
      <c r="L3" s="17"/>
      <c r="M3" s="17"/>
      <c r="N3" s="17"/>
      <c r="O3" s="17"/>
      <c r="P3" s="17"/>
    </row>
    <row r="4" spans="1:16" x14ac:dyDescent="0.25">
      <c r="B4" s="15"/>
      <c r="C4" s="20" t="s">
        <v>71</v>
      </c>
      <c r="D4" s="20"/>
      <c r="E4" s="20"/>
      <c r="F4" s="20"/>
      <c r="G4" s="20"/>
      <c r="H4" s="20"/>
      <c r="I4" s="15"/>
      <c r="K4" s="17"/>
      <c r="L4" s="21" t="s">
        <v>72</v>
      </c>
      <c r="M4" s="21"/>
      <c r="N4" s="21"/>
      <c r="O4" s="21"/>
      <c r="P4" s="17"/>
    </row>
    <row r="5" spans="1:16" x14ac:dyDescent="0.25">
      <c r="B5" s="15"/>
      <c r="C5" s="15"/>
      <c r="D5" s="15"/>
      <c r="E5" s="15"/>
      <c r="F5" s="15"/>
      <c r="G5" s="15"/>
      <c r="H5" s="15"/>
      <c r="I5" s="15"/>
      <c r="K5" s="17"/>
      <c r="L5" s="17"/>
      <c r="M5" s="17"/>
      <c r="N5" s="17"/>
      <c r="O5" s="17"/>
      <c r="P5" s="17"/>
    </row>
    <row r="6" spans="1:16" x14ac:dyDescent="0.25">
      <c r="B6" s="15"/>
      <c r="C6" s="15"/>
      <c r="D6" s="15"/>
      <c r="E6" s="15"/>
      <c r="F6" s="15"/>
      <c r="G6" s="15"/>
      <c r="H6" s="15"/>
      <c r="I6" s="15"/>
      <c r="K6" s="17"/>
      <c r="L6" s="17"/>
      <c r="M6" s="17"/>
      <c r="N6" s="17"/>
      <c r="O6" s="17"/>
      <c r="P6" s="17"/>
    </row>
    <row r="7" spans="1:16" x14ac:dyDescent="0.25">
      <c r="B7" s="15"/>
      <c r="C7" s="15"/>
      <c r="D7" s="17"/>
      <c r="E7" s="15"/>
      <c r="F7" s="15"/>
      <c r="G7" s="15"/>
      <c r="H7" s="15"/>
      <c r="I7" s="15"/>
      <c r="K7" s="17"/>
      <c r="L7" s="17"/>
      <c r="M7" s="17"/>
      <c r="N7" s="17"/>
      <c r="O7" s="17"/>
      <c r="P7" s="17"/>
    </row>
    <row r="8" spans="1:16" x14ac:dyDescent="0.25">
      <c r="B8" s="15"/>
      <c r="C8" s="15"/>
      <c r="D8" s="15"/>
      <c r="E8" s="15"/>
      <c r="F8" s="15"/>
      <c r="G8" s="15"/>
      <c r="H8" s="15"/>
      <c r="I8" s="15"/>
      <c r="K8" s="17"/>
      <c r="L8" s="17"/>
      <c r="M8" s="17"/>
      <c r="N8" s="17"/>
      <c r="O8" s="17"/>
      <c r="P8" s="17"/>
    </row>
    <row r="9" spans="1:16" x14ac:dyDescent="0.25">
      <c r="B9" s="15"/>
      <c r="C9" s="15"/>
      <c r="D9" s="15"/>
      <c r="E9" s="15"/>
      <c r="F9" s="15"/>
      <c r="G9" s="15"/>
      <c r="H9" s="15"/>
      <c r="I9" s="15"/>
      <c r="K9" s="17"/>
      <c r="L9" s="17"/>
      <c r="M9" s="17"/>
      <c r="N9" s="17"/>
      <c r="O9" s="17"/>
      <c r="P9" s="17"/>
    </row>
    <row r="10" spans="1:16" x14ac:dyDescent="0.25">
      <c r="B10" s="15"/>
      <c r="C10" s="15"/>
      <c r="D10" s="15"/>
      <c r="E10" s="15"/>
      <c r="F10" s="15"/>
      <c r="G10" s="15"/>
      <c r="H10" s="15"/>
      <c r="I10" s="15"/>
      <c r="K10" s="17"/>
      <c r="L10" s="17"/>
      <c r="M10" s="17"/>
      <c r="N10" s="17"/>
      <c r="O10" s="17"/>
      <c r="P10" s="17"/>
    </row>
    <row r="11" spans="1:16" x14ac:dyDescent="0.25">
      <c r="B11" s="15"/>
      <c r="C11" s="15"/>
      <c r="D11" s="15"/>
      <c r="E11" s="15"/>
      <c r="F11" s="15"/>
      <c r="G11" s="15"/>
      <c r="H11" s="15"/>
      <c r="I11" s="15"/>
      <c r="K11" s="17"/>
      <c r="L11" s="17"/>
      <c r="M11" s="17"/>
      <c r="N11" s="17"/>
      <c r="O11" s="17"/>
      <c r="P11" s="17"/>
    </row>
    <row r="12" spans="1:16" x14ac:dyDescent="0.25">
      <c r="B12" s="15"/>
      <c r="C12" s="15"/>
      <c r="D12" s="15"/>
      <c r="E12" s="15"/>
      <c r="F12" s="15"/>
      <c r="G12" s="15"/>
      <c r="H12" s="15"/>
      <c r="I12" s="15"/>
      <c r="K12" s="17"/>
      <c r="L12" s="17"/>
      <c r="M12" s="17"/>
      <c r="N12" s="17"/>
      <c r="O12" s="17"/>
      <c r="P12" s="17"/>
    </row>
    <row r="13" spans="1:16" x14ac:dyDescent="0.25">
      <c r="B13" s="15"/>
      <c r="C13" s="17"/>
      <c r="D13" s="15"/>
      <c r="E13" s="15"/>
      <c r="F13" s="15"/>
      <c r="G13" s="15"/>
      <c r="H13" s="15"/>
      <c r="I13" s="15"/>
      <c r="K13" s="17"/>
      <c r="L13" s="17"/>
      <c r="M13" s="17"/>
      <c r="N13" s="17"/>
      <c r="O13" s="17"/>
      <c r="P13" s="17"/>
    </row>
    <row r="14" spans="1:16" x14ac:dyDescent="0.25">
      <c r="B14" s="15"/>
      <c r="C14" s="17"/>
      <c r="D14" s="15"/>
      <c r="E14" s="15"/>
      <c r="F14" s="15"/>
      <c r="G14" s="15"/>
      <c r="H14" s="15"/>
      <c r="I14" s="15"/>
      <c r="K14" s="17"/>
      <c r="L14" s="17"/>
      <c r="M14" s="17"/>
      <c r="N14" s="17"/>
      <c r="O14" s="17"/>
      <c r="P14" s="17"/>
    </row>
    <row r="15" spans="1:16" x14ac:dyDescent="0.25">
      <c r="B15" s="15"/>
      <c r="C15" s="17"/>
      <c r="D15" s="15"/>
      <c r="E15" s="15"/>
      <c r="F15" s="15"/>
      <c r="G15" s="15"/>
      <c r="H15" s="15"/>
      <c r="I15" s="15"/>
      <c r="K15" s="17"/>
      <c r="L15" s="17"/>
      <c r="M15" s="17"/>
      <c r="N15" s="17"/>
      <c r="O15" s="17"/>
      <c r="P15" s="17"/>
    </row>
    <row r="16" spans="1:16" x14ac:dyDescent="0.25">
      <c r="B16" s="15"/>
      <c r="C16" s="16"/>
      <c r="D16" s="16"/>
      <c r="E16" s="16"/>
      <c r="F16" s="16"/>
      <c r="G16" s="16"/>
      <c r="H16" s="16"/>
      <c r="I16" s="15"/>
      <c r="K16" s="17"/>
      <c r="L16" s="17"/>
      <c r="M16" s="17"/>
      <c r="N16" s="17"/>
      <c r="O16" s="17"/>
      <c r="P16" s="17"/>
    </row>
    <row r="17" spans="2:16" x14ac:dyDescent="0.25">
      <c r="B17" s="15"/>
      <c r="C17" s="16"/>
      <c r="D17" s="16"/>
      <c r="E17" s="16"/>
      <c r="F17" s="16"/>
      <c r="G17" s="16"/>
      <c r="H17" s="16"/>
      <c r="I17" s="15"/>
      <c r="K17" s="17"/>
      <c r="L17" s="17"/>
      <c r="M17" s="17"/>
      <c r="N17" s="17"/>
      <c r="O17" s="17"/>
      <c r="P17" s="17"/>
    </row>
    <row r="18" spans="2:16" x14ac:dyDescent="0.25">
      <c r="B18" s="15"/>
      <c r="C18" s="16"/>
      <c r="D18" s="16"/>
      <c r="E18" s="16"/>
      <c r="F18" s="16"/>
      <c r="G18" s="16"/>
      <c r="H18" s="16"/>
      <c r="I18" s="15"/>
      <c r="K18" s="17"/>
      <c r="L18" s="18" t="s">
        <v>66</v>
      </c>
      <c r="M18" s="17"/>
      <c r="N18" s="17"/>
      <c r="O18" s="17"/>
      <c r="P18" s="17"/>
    </row>
    <row r="19" spans="2:16" x14ac:dyDescent="0.25">
      <c r="B19" s="15"/>
      <c r="C19" s="16"/>
      <c r="D19" s="16"/>
      <c r="E19" s="16"/>
      <c r="F19" s="16"/>
      <c r="G19" s="16"/>
      <c r="H19" s="16"/>
      <c r="I19" s="15"/>
      <c r="K19" s="17"/>
      <c r="L19" s="18" t="s">
        <v>67</v>
      </c>
      <c r="M19" s="17"/>
      <c r="N19" s="17"/>
      <c r="O19" s="17"/>
      <c r="P19" s="17"/>
    </row>
    <row r="20" spans="2:16" x14ac:dyDescent="0.25">
      <c r="B20" s="15"/>
      <c r="C20" s="16"/>
      <c r="D20" s="16"/>
      <c r="E20" s="16"/>
      <c r="F20" s="16"/>
      <c r="G20" s="16"/>
      <c r="H20" s="16"/>
      <c r="I20" s="15"/>
      <c r="K20" s="17"/>
      <c r="L20" s="18" t="s">
        <v>68</v>
      </c>
      <c r="M20" s="17"/>
      <c r="N20" s="17"/>
      <c r="O20" s="17"/>
      <c r="P20" s="17"/>
    </row>
    <row r="21" spans="2:16" x14ac:dyDescent="0.25">
      <c r="B21" s="15"/>
      <c r="C21" s="16"/>
      <c r="D21" s="16"/>
      <c r="E21" s="16"/>
      <c r="F21" s="16"/>
      <c r="G21" s="16"/>
      <c r="H21" s="16"/>
      <c r="I21" s="15"/>
      <c r="K21" s="17"/>
      <c r="L21" s="18" t="s">
        <v>69</v>
      </c>
      <c r="M21" s="17"/>
      <c r="N21" s="17"/>
      <c r="O21" s="17"/>
      <c r="P21" s="17"/>
    </row>
    <row r="22" spans="2:16" x14ac:dyDescent="0.25">
      <c r="B22" s="15"/>
      <c r="C22" s="17"/>
      <c r="D22" s="16"/>
      <c r="E22" s="16"/>
      <c r="F22" s="16"/>
      <c r="G22" s="16"/>
      <c r="H22" s="16"/>
      <c r="I22" s="15"/>
      <c r="K22" s="17"/>
      <c r="L22" s="18" t="s">
        <v>70</v>
      </c>
      <c r="M22" s="17"/>
      <c r="N22" s="17"/>
      <c r="O22" s="17"/>
      <c r="P22" s="17"/>
    </row>
    <row r="23" spans="2:16" x14ac:dyDescent="0.25">
      <c r="B23" s="15"/>
      <c r="C23" s="15"/>
      <c r="D23" s="16"/>
      <c r="E23" s="16"/>
      <c r="F23" s="16"/>
      <c r="G23" s="16"/>
      <c r="H23" s="16"/>
      <c r="I23" s="15"/>
      <c r="K23" s="17"/>
      <c r="L23" s="17"/>
      <c r="M23" s="17"/>
      <c r="N23" s="17"/>
      <c r="O23" s="17"/>
      <c r="P23" s="17"/>
    </row>
    <row r="24" spans="2:16" x14ac:dyDescent="0.25">
      <c r="B24" s="15"/>
      <c r="C24" s="19" t="s">
        <v>63</v>
      </c>
      <c r="D24" s="16"/>
      <c r="E24" s="16"/>
      <c r="F24" s="16"/>
      <c r="G24" s="16"/>
      <c r="H24" s="16"/>
      <c r="I24" s="15"/>
      <c r="K24" s="17"/>
      <c r="L24" s="18" t="s">
        <v>86</v>
      </c>
      <c r="M24" s="17"/>
      <c r="N24" s="17"/>
      <c r="O24" s="17"/>
      <c r="P24" s="17"/>
    </row>
    <row r="25" spans="2:16" x14ac:dyDescent="0.25">
      <c r="B25" s="15"/>
      <c r="C25" s="19" t="s">
        <v>64</v>
      </c>
      <c r="D25" s="16"/>
      <c r="E25" s="16"/>
      <c r="F25" s="16"/>
      <c r="G25" s="16"/>
      <c r="H25" s="16"/>
      <c r="I25" s="15"/>
      <c r="K25" s="17"/>
      <c r="L25" s="18" t="s">
        <v>87</v>
      </c>
      <c r="M25" s="17"/>
      <c r="N25" s="17"/>
      <c r="O25" s="17"/>
      <c r="P25" s="17"/>
    </row>
    <row r="26" spans="2:16" x14ac:dyDescent="0.25">
      <c r="B26" s="15"/>
      <c r="C26" s="18" t="s">
        <v>65</v>
      </c>
      <c r="D26" s="16"/>
      <c r="E26" s="16"/>
      <c r="F26" s="16"/>
      <c r="G26" s="16"/>
      <c r="H26" s="16"/>
      <c r="I26" s="15"/>
      <c r="K26" s="17"/>
      <c r="L26" s="17"/>
      <c r="M26" s="17"/>
      <c r="N26" s="17"/>
      <c r="O26" s="17"/>
      <c r="P26" s="17"/>
    </row>
    <row r="27" spans="2:16" x14ac:dyDescent="0.25">
      <c r="B27" s="15"/>
      <c r="C27" s="16"/>
      <c r="D27" s="16"/>
      <c r="E27" s="16"/>
      <c r="F27" s="16"/>
      <c r="G27" s="16"/>
      <c r="H27" s="16"/>
      <c r="I27" s="15"/>
      <c r="K27" s="17"/>
      <c r="L27" s="17"/>
      <c r="M27" s="17"/>
      <c r="N27" s="17"/>
      <c r="O27" s="17"/>
      <c r="P27" s="17"/>
    </row>
    <row r="28" spans="2:16" x14ac:dyDescent="0.25">
      <c r="B28" s="15"/>
      <c r="C28" s="15"/>
      <c r="D28" s="15"/>
      <c r="E28" s="15"/>
      <c r="F28" s="15"/>
      <c r="G28" s="15"/>
      <c r="H28" s="15"/>
      <c r="I28" s="15"/>
      <c r="K28" s="17"/>
      <c r="L28" s="17"/>
      <c r="M28" s="17"/>
      <c r="N28" s="17"/>
      <c r="O28" s="17"/>
      <c r="P28" s="17"/>
    </row>
  </sheetData>
  <mergeCells count="2">
    <mergeCell ref="C4:H4"/>
    <mergeCell ref="L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9D66-CD4A-41DF-8EE5-C145DE3C5BB6}">
  <dimension ref="B2:Q34"/>
  <sheetViews>
    <sheetView workbookViewId="0">
      <selection activeCell="D25" sqref="D25"/>
    </sheetView>
  </sheetViews>
  <sheetFormatPr defaultRowHeight="15" x14ac:dyDescent="0.25"/>
  <cols>
    <col min="2" max="2" width="13.42578125" bestFit="1" customWidth="1"/>
    <col min="3" max="3" width="17.42578125" bestFit="1" customWidth="1"/>
    <col min="4" max="4" width="19" bestFit="1" customWidth="1"/>
    <col min="5" max="5" width="13.42578125" bestFit="1" customWidth="1"/>
    <col min="6" max="6" width="10.5703125" customWidth="1"/>
    <col min="7" max="7" width="15.42578125" customWidth="1"/>
    <col min="8" max="8" width="11.7109375" customWidth="1"/>
    <col min="9" max="9" width="12.140625" customWidth="1"/>
    <col min="10" max="10" width="11.5703125" customWidth="1"/>
    <col min="11" max="11" width="11.85546875" customWidth="1"/>
    <col min="13" max="13" width="13.42578125" bestFit="1" customWidth="1"/>
    <col min="15" max="15" width="12.85546875" customWidth="1"/>
    <col min="16" max="16" width="12.28515625" customWidth="1"/>
  </cols>
  <sheetData>
    <row r="2" spans="2:17" x14ac:dyDescent="0.25">
      <c r="B2" s="9" t="s">
        <v>37</v>
      </c>
      <c r="C2" s="9"/>
      <c r="D2" s="9"/>
      <c r="E2" s="9"/>
      <c r="G2" s="10" t="s">
        <v>13</v>
      </c>
      <c r="H2" s="10"/>
      <c r="I2" s="10"/>
      <c r="J2" s="10"/>
      <c r="M2" s="11" t="s">
        <v>38</v>
      </c>
      <c r="N2" s="11"/>
      <c r="O2" s="11"/>
      <c r="P2" s="11"/>
      <c r="Q2" s="11"/>
    </row>
    <row r="3" spans="2:17" x14ac:dyDescent="0.25">
      <c r="B3" s="2" t="s">
        <v>0</v>
      </c>
      <c r="C3" s="2" t="s">
        <v>14</v>
      </c>
      <c r="D3" s="2" t="s">
        <v>39</v>
      </c>
      <c r="E3" s="2" t="s">
        <v>22</v>
      </c>
      <c r="G3" s="2" t="s">
        <v>0</v>
      </c>
      <c r="H3" s="2" t="s">
        <v>22</v>
      </c>
      <c r="I3" s="2" t="s">
        <v>15</v>
      </c>
      <c r="J3" s="2" t="s">
        <v>14</v>
      </c>
      <c r="M3" s="2" t="s">
        <v>0</v>
      </c>
      <c r="N3" s="2" t="s">
        <v>19</v>
      </c>
      <c r="O3" s="2" t="s">
        <v>20</v>
      </c>
      <c r="P3" s="2" t="s">
        <v>21</v>
      </c>
      <c r="Q3" s="2" t="s">
        <v>22</v>
      </c>
    </row>
    <row r="4" spans="2:17" x14ac:dyDescent="0.25">
      <c r="B4" s="5" t="s">
        <v>2</v>
      </c>
      <c r="C4" s="1">
        <v>34</v>
      </c>
      <c r="D4" s="1">
        <v>6</v>
      </c>
      <c r="E4" s="1">
        <v>40</v>
      </c>
      <c r="G4" s="5" t="s">
        <v>2</v>
      </c>
      <c r="H4" s="1">
        <v>33</v>
      </c>
      <c r="I4" s="1">
        <v>12</v>
      </c>
      <c r="J4" s="1">
        <v>21</v>
      </c>
      <c r="M4" s="5" t="s">
        <v>2</v>
      </c>
      <c r="N4" s="1">
        <v>30</v>
      </c>
      <c r="O4" s="1">
        <v>3</v>
      </c>
      <c r="P4" s="1">
        <v>1</v>
      </c>
      <c r="Q4" s="1">
        <v>34</v>
      </c>
    </row>
    <row r="5" spans="2:17" x14ac:dyDescent="0.25">
      <c r="B5" s="5" t="s">
        <v>3</v>
      </c>
      <c r="C5" s="1">
        <v>55</v>
      </c>
      <c r="D5" s="1">
        <v>11</v>
      </c>
      <c r="E5" s="1">
        <v>66</v>
      </c>
      <c r="G5" s="5" t="s">
        <v>3</v>
      </c>
      <c r="H5" s="1">
        <v>23</v>
      </c>
      <c r="I5" s="1">
        <v>3</v>
      </c>
      <c r="J5" s="1">
        <v>20</v>
      </c>
      <c r="M5" s="5" t="s">
        <v>3</v>
      </c>
      <c r="N5" s="1">
        <v>22</v>
      </c>
      <c r="O5" s="1">
        <v>31</v>
      </c>
      <c r="P5" s="1">
        <v>2</v>
      </c>
      <c r="Q5" s="1">
        <v>55</v>
      </c>
    </row>
    <row r="6" spans="2:17" x14ac:dyDescent="0.25">
      <c r="B6" s="5" t="s">
        <v>4</v>
      </c>
      <c r="C6" s="1">
        <v>34</v>
      </c>
      <c r="D6" s="1">
        <v>10</v>
      </c>
      <c r="E6" s="1">
        <v>44</v>
      </c>
      <c r="G6" s="5" t="s">
        <v>4</v>
      </c>
      <c r="H6" s="1">
        <v>17</v>
      </c>
      <c r="I6" s="1">
        <v>10</v>
      </c>
      <c r="J6" s="1">
        <v>7</v>
      </c>
      <c r="M6" s="5" t="s">
        <v>4</v>
      </c>
      <c r="N6" s="1">
        <v>11</v>
      </c>
      <c r="O6" s="1">
        <v>22</v>
      </c>
      <c r="P6" s="1">
        <v>1</v>
      </c>
      <c r="Q6" s="1">
        <v>34</v>
      </c>
    </row>
    <row r="7" spans="2:17" x14ac:dyDescent="0.25">
      <c r="B7" s="5" t="s">
        <v>5</v>
      </c>
      <c r="C7" s="1">
        <v>23</v>
      </c>
      <c r="D7" s="1">
        <v>8</v>
      </c>
      <c r="E7" s="1">
        <v>31</v>
      </c>
      <c r="G7" s="5" t="s">
        <v>5</v>
      </c>
      <c r="H7" s="1">
        <v>11</v>
      </c>
      <c r="I7" s="1">
        <v>6</v>
      </c>
      <c r="J7" s="1">
        <v>5</v>
      </c>
      <c r="M7" s="5" t="s">
        <v>5</v>
      </c>
      <c r="N7" s="1">
        <v>14</v>
      </c>
      <c r="O7" s="1">
        <v>9</v>
      </c>
      <c r="P7" s="1">
        <v>0</v>
      </c>
      <c r="Q7" s="1">
        <v>23</v>
      </c>
    </row>
    <row r="8" spans="2:17" x14ac:dyDescent="0.25">
      <c r="B8" s="5" t="s">
        <v>6</v>
      </c>
      <c r="C8" s="1">
        <v>45</v>
      </c>
      <c r="D8" s="1">
        <v>7</v>
      </c>
      <c r="E8" s="1">
        <v>52</v>
      </c>
      <c r="G8" s="5" t="s">
        <v>6</v>
      </c>
      <c r="H8" s="1">
        <v>7</v>
      </c>
      <c r="I8" s="1">
        <v>3</v>
      </c>
      <c r="J8" s="1">
        <v>4</v>
      </c>
      <c r="M8" s="5" t="s">
        <v>6</v>
      </c>
      <c r="N8" s="1">
        <v>24</v>
      </c>
      <c r="O8" s="1">
        <v>21</v>
      </c>
      <c r="P8" s="1">
        <v>0</v>
      </c>
      <c r="Q8" s="1">
        <v>45</v>
      </c>
    </row>
    <row r="9" spans="2:17" x14ac:dyDescent="0.25">
      <c r="B9" s="5" t="s">
        <v>7</v>
      </c>
      <c r="C9" s="1">
        <v>66</v>
      </c>
      <c r="D9" s="1">
        <v>5</v>
      </c>
      <c r="E9" s="1">
        <v>71</v>
      </c>
      <c r="G9" s="5" t="s">
        <v>7</v>
      </c>
      <c r="H9" s="1">
        <v>8</v>
      </c>
      <c r="I9" s="1">
        <v>2</v>
      </c>
      <c r="J9" s="1">
        <v>6</v>
      </c>
      <c r="M9" s="5" t="s">
        <v>7</v>
      </c>
      <c r="N9" s="1">
        <v>33</v>
      </c>
      <c r="O9" s="1">
        <v>32</v>
      </c>
      <c r="P9" s="1">
        <v>1</v>
      </c>
      <c r="Q9" s="1">
        <v>66</v>
      </c>
    </row>
    <row r="10" spans="2:17" x14ac:dyDescent="0.25">
      <c r="B10" s="5" t="s">
        <v>8</v>
      </c>
      <c r="C10" s="1">
        <v>19</v>
      </c>
      <c r="D10" s="1">
        <v>8</v>
      </c>
      <c r="E10" s="1">
        <v>27</v>
      </c>
      <c r="G10" s="5" t="s">
        <v>8</v>
      </c>
      <c r="H10" s="1">
        <v>4</v>
      </c>
      <c r="I10" s="1">
        <v>4</v>
      </c>
      <c r="J10" s="1">
        <v>0</v>
      </c>
      <c r="M10" s="5" t="s">
        <v>8</v>
      </c>
      <c r="N10" s="1">
        <v>13</v>
      </c>
      <c r="O10" s="1">
        <v>4</v>
      </c>
      <c r="P10" s="1">
        <v>2</v>
      </c>
      <c r="Q10" s="1">
        <v>19</v>
      </c>
    </row>
    <row r="11" spans="2:17" x14ac:dyDescent="0.25">
      <c r="B11" s="5" t="s">
        <v>9</v>
      </c>
      <c r="C11" s="1">
        <v>45</v>
      </c>
      <c r="D11" s="1">
        <v>4</v>
      </c>
      <c r="E11" s="1">
        <v>49</v>
      </c>
      <c r="G11" s="5" t="s">
        <v>9</v>
      </c>
      <c r="H11" s="1">
        <v>12</v>
      </c>
      <c r="I11" s="1">
        <v>11</v>
      </c>
      <c r="J11" s="1">
        <v>1</v>
      </c>
      <c r="M11" s="5" t="s">
        <v>9</v>
      </c>
      <c r="N11" s="1">
        <v>27</v>
      </c>
      <c r="O11" s="1">
        <v>17</v>
      </c>
      <c r="P11" s="1">
        <v>1</v>
      </c>
      <c r="Q11" s="1">
        <v>45</v>
      </c>
    </row>
    <row r="12" spans="2:17" x14ac:dyDescent="0.25">
      <c r="B12" s="5" t="s">
        <v>10</v>
      </c>
      <c r="C12" s="1">
        <v>32</v>
      </c>
      <c r="D12" s="1">
        <v>8</v>
      </c>
      <c r="E12" s="1">
        <v>40</v>
      </c>
      <c r="G12" s="5" t="s">
        <v>10</v>
      </c>
      <c r="H12" s="1">
        <v>7</v>
      </c>
      <c r="I12" s="1">
        <v>5</v>
      </c>
      <c r="J12" s="1">
        <v>2</v>
      </c>
      <c r="M12" s="5" t="s">
        <v>10</v>
      </c>
      <c r="N12" s="1">
        <v>22</v>
      </c>
      <c r="O12" s="1">
        <v>10</v>
      </c>
      <c r="P12" s="1">
        <v>0</v>
      </c>
      <c r="Q12" s="1">
        <v>32</v>
      </c>
    </row>
    <row r="13" spans="2:17" x14ac:dyDescent="0.25">
      <c r="B13" s="5" t="s">
        <v>11</v>
      </c>
      <c r="C13" s="1">
        <v>33</v>
      </c>
      <c r="D13" s="1">
        <v>5</v>
      </c>
      <c r="E13" s="1">
        <v>38</v>
      </c>
      <c r="G13" s="5" t="s">
        <v>11</v>
      </c>
      <c r="H13" s="1">
        <v>8</v>
      </c>
      <c r="I13" s="1">
        <v>4</v>
      </c>
      <c r="J13" s="1">
        <v>4</v>
      </c>
      <c r="M13" s="5" t="s">
        <v>11</v>
      </c>
      <c r="N13" s="1">
        <v>12</v>
      </c>
      <c r="O13" s="1">
        <v>21</v>
      </c>
      <c r="P13" s="1">
        <v>0</v>
      </c>
      <c r="Q13" s="1">
        <v>33</v>
      </c>
    </row>
    <row r="14" spans="2:17" x14ac:dyDescent="0.25">
      <c r="B14" s="5" t="s">
        <v>12</v>
      </c>
      <c r="C14" s="1">
        <v>27</v>
      </c>
      <c r="D14" s="1">
        <v>2</v>
      </c>
      <c r="E14" s="1">
        <v>29</v>
      </c>
      <c r="G14" s="5" t="s">
        <v>12</v>
      </c>
      <c r="H14" s="1">
        <v>10</v>
      </c>
      <c r="I14" s="1">
        <v>7</v>
      </c>
      <c r="J14" s="1">
        <v>3</v>
      </c>
      <c r="M14" s="5" t="s">
        <v>12</v>
      </c>
      <c r="N14" s="1">
        <v>10</v>
      </c>
      <c r="O14" s="1">
        <v>16</v>
      </c>
      <c r="P14" s="1">
        <v>1</v>
      </c>
      <c r="Q14" s="1">
        <v>27</v>
      </c>
    </row>
    <row r="15" spans="2:17" x14ac:dyDescent="0.25">
      <c r="B15" s="5" t="s">
        <v>16</v>
      </c>
      <c r="C15" s="1">
        <v>17</v>
      </c>
      <c r="D15" s="1">
        <v>0</v>
      </c>
      <c r="E15" s="1">
        <v>17</v>
      </c>
      <c r="G15" s="5" t="s">
        <v>16</v>
      </c>
      <c r="H15" s="1">
        <v>2</v>
      </c>
      <c r="I15" s="1">
        <v>2</v>
      </c>
      <c r="J15" s="1">
        <v>0</v>
      </c>
      <c r="M15" s="5" t="s">
        <v>16</v>
      </c>
      <c r="N15" s="1">
        <v>11</v>
      </c>
      <c r="O15" s="1">
        <v>6</v>
      </c>
      <c r="P15" s="1">
        <v>0</v>
      </c>
      <c r="Q15" s="1">
        <v>17</v>
      </c>
    </row>
    <row r="16" spans="2:17" x14ac:dyDescent="0.25">
      <c r="B16" s="5" t="s">
        <v>17</v>
      </c>
      <c r="C16" s="1">
        <v>21</v>
      </c>
      <c r="D16" s="1">
        <v>5</v>
      </c>
      <c r="E16" s="1">
        <v>26</v>
      </c>
      <c r="G16" s="5" t="s">
        <v>17</v>
      </c>
      <c r="H16" s="1">
        <v>3</v>
      </c>
      <c r="I16" s="1">
        <v>3</v>
      </c>
      <c r="J16" s="1">
        <v>0</v>
      </c>
      <c r="M16" s="5" t="s">
        <v>17</v>
      </c>
      <c r="N16" s="1">
        <v>3</v>
      </c>
      <c r="O16" s="1">
        <v>18</v>
      </c>
      <c r="P16" s="1">
        <v>0</v>
      </c>
      <c r="Q16" s="1">
        <v>21</v>
      </c>
    </row>
    <row r="17" spans="3:17" x14ac:dyDescent="0.25">
      <c r="C17" t="s">
        <v>18</v>
      </c>
      <c r="E17" t="s">
        <v>18</v>
      </c>
      <c r="Q17" t="s">
        <v>18</v>
      </c>
    </row>
    <row r="20" spans="3:17" x14ac:dyDescent="0.25">
      <c r="Q20" s="2"/>
    </row>
    <row r="21" spans="3:17" x14ac:dyDescent="0.25">
      <c r="Q21" s="4"/>
    </row>
    <row r="22" spans="3:17" x14ac:dyDescent="0.25">
      <c r="Q22" s="4"/>
    </row>
    <row r="23" spans="3:17" x14ac:dyDescent="0.25">
      <c r="Q23" s="4"/>
    </row>
    <row r="24" spans="3:17" x14ac:dyDescent="0.25">
      <c r="Q24" s="4"/>
    </row>
    <row r="25" spans="3:17" x14ac:dyDescent="0.25">
      <c r="Q25" s="4"/>
    </row>
    <row r="26" spans="3:17" x14ac:dyDescent="0.25">
      <c r="Q26" s="4"/>
    </row>
    <row r="27" spans="3:17" x14ac:dyDescent="0.25">
      <c r="Q27" s="4"/>
    </row>
    <row r="28" spans="3:17" x14ac:dyDescent="0.25">
      <c r="Q28" s="4"/>
    </row>
    <row r="29" spans="3:17" x14ac:dyDescent="0.25">
      <c r="Q29" s="4"/>
    </row>
    <row r="30" spans="3:17" x14ac:dyDescent="0.25">
      <c r="Q30" s="4"/>
    </row>
    <row r="31" spans="3:17" x14ac:dyDescent="0.25">
      <c r="Q31" s="4"/>
    </row>
    <row r="32" spans="3:17" x14ac:dyDescent="0.25">
      <c r="Q32" s="4"/>
    </row>
    <row r="33" spans="3:17" x14ac:dyDescent="0.25">
      <c r="Q33" s="4"/>
    </row>
    <row r="34" spans="3:17" x14ac:dyDescent="0.25">
      <c r="C34" t="s">
        <v>18</v>
      </c>
    </row>
  </sheetData>
  <mergeCells count="3">
    <mergeCell ref="B2:E2"/>
    <mergeCell ref="G2:J2"/>
    <mergeCell ref="M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7EA4-222C-47A7-833F-5664D17EB360}">
  <dimension ref="B3:P17"/>
  <sheetViews>
    <sheetView workbookViewId="0">
      <selection activeCell="E21" sqref="E21"/>
    </sheetView>
  </sheetViews>
  <sheetFormatPr defaultRowHeight="15" x14ac:dyDescent="0.25"/>
  <cols>
    <col min="2" max="2" width="17.42578125" customWidth="1"/>
    <col min="3" max="3" width="16.85546875" customWidth="1"/>
    <col min="13" max="13" width="13.28515625" customWidth="1"/>
    <col min="14" max="14" width="11.7109375" customWidth="1"/>
    <col min="15" max="15" width="12.28515625" customWidth="1"/>
    <col min="16" max="16" width="11" customWidth="1"/>
  </cols>
  <sheetData>
    <row r="3" spans="2:16" x14ac:dyDescent="0.25">
      <c r="B3" s="12" t="s">
        <v>23</v>
      </c>
      <c r="C3" s="12"/>
      <c r="E3" s="13" t="s">
        <v>40</v>
      </c>
      <c r="F3" s="13"/>
      <c r="G3" s="13"/>
      <c r="H3" s="13"/>
      <c r="I3" s="13"/>
      <c r="J3" s="13"/>
      <c r="K3" s="13"/>
      <c r="L3" s="1"/>
      <c r="M3" s="14" t="s">
        <v>49</v>
      </c>
      <c r="N3" s="14"/>
      <c r="O3" s="14"/>
      <c r="P3" s="14"/>
    </row>
    <row r="4" spans="2:16" x14ac:dyDescent="0.25">
      <c r="B4" s="2" t="s">
        <v>1</v>
      </c>
      <c r="C4" s="2" t="s">
        <v>50</v>
      </c>
      <c r="E4" s="2" t="s">
        <v>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22</v>
      </c>
      <c r="L4" s="2"/>
      <c r="M4" s="2" t="s">
        <v>0</v>
      </c>
      <c r="N4" s="2" t="s">
        <v>46</v>
      </c>
      <c r="O4" s="2" t="s">
        <v>47</v>
      </c>
      <c r="P4" s="2" t="s">
        <v>48</v>
      </c>
    </row>
    <row r="5" spans="2:16" x14ac:dyDescent="0.25">
      <c r="B5" s="2" t="s">
        <v>24</v>
      </c>
      <c r="C5" s="1">
        <v>33</v>
      </c>
      <c r="E5" s="5" t="s">
        <v>2</v>
      </c>
      <c r="F5" s="1">
        <v>5</v>
      </c>
      <c r="G5" s="1">
        <v>5</v>
      </c>
      <c r="H5" s="1">
        <v>10</v>
      </c>
      <c r="I5" s="1">
        <v>12</v>
      </c>
      <c r="J5" s="1">
        <v>1</v>
      </c>
      <c r="K5" s="1">
        <v>33</v>
      </c>
      <c r="L5" s="1"/>
      <c r="M5" s="5" t="s">
        <v>2</v>
      </c>
      <c r="N5" s="3">
        <v>0.2</v>
      </c>
      <c r="O5" s="3">
        <v>0.6</v>
      </c>
      <c r="P5" s="3">
        <v>0.2</v>
      </c>
    </row>
    <row r="6" spans="2:16" x14ac:dyDescent="0.25">
      <c r="B6" s="2" t="s">
        <v>25</v>
      </c>
      <c r="C6" s="1">
        <v>39</v>
      </c>
      <c r="E6" s="5" t="s">
        <v>3</v>
      </c>
      <c r="F6" s="1">
        <v>3</v>
      </c>
      <c r="G6" s="1">
        <v>4</v>
      </c>
      <c r="H6" s="1">
        <v>12</v>
      </c>
      <c r="I6" s="1">
        <v>1</v>
      </c>
      <c r="J6" s="1">
        <v>3</v>
      </c>
      <c r="K6" s="1">
        <v>23</v>
      </c>
      <c r="L6" s="1"/>
      <c r="M6" s="5" t="s">
        <v>3</v>
      </c>
      <c r="N6" s="3">
        <v>0.3</v>
      </c>
      <c r="O6" s="3">
        <v>0.4</v>
      </c>
      <c r="P6" s="3">
        <v>0.3</v>
      </c>
    </row>
    <row r="7" spans="2:16" x14ac:dyDescent="0.25">
      <c r="B7" s="2" t="s">
        <v>26</v>
      </c>
      <c r="C7" s="1">
        <v>32</v>
      </c>
      <c r="E7" s="5" t="s">
        <v>4</v>
      </c>
      <c r="F7" s="1">
        <v>3</v>
      </c>
      <c r="G7" s="1">
        <v>5</v>
      </c>
      <c r="H7" s="1">
        <v>3</v>
      </c>
      <c r="I7" s="1">
        <v>4</v>
      </c>
      <c r="J7" s="1">
        <v>2</v>
      </c>
      <c r="K7" s="1">
        <v>17</v>
      </c>
      <c r="L7" s="1"/>
      <c r="M7" s="5" t="s">
        <v>4</v>
      </c>
      <c r="N7" s="3">
        <v>0.12</v>
      </c>
      <c r="O7" s="3">
        <v>0.35</v>
      </c>
      <c r="P7" s="3">
        <v>0.53</v>
      </c>
    </row>
    <row r="8" spans="2:16" x14ac:dyDescent="0.25">
      <c r="B8" s="2" t="s">
        <v>27</v>
      </c>
      <c r="C8" s="1">
        <v>43</v>
      </c>
      <c r="E8" s="5" t="s">
        <v>5</v>
      </c>
      <c r="F8" s="1">
        <v>1</v>
      </c>
      <c r="G8" s="1">
        <v>2</v>
      </c>
      <c r="H8" s="1">
        <v>7</v>
      </c>
      <c r="I8" s="1">
        <v>0</v>
      </c>
      <c r="J8" s="1">
        <v>1</v>
      </c>
      <c r="K8" s="1">
        <v>11</v>
      </c>
      <c r="L8" s="1"/>
      <c r="M8" s="5" t="s">
        <v>5</v>
      </c>
      <c r="N8" s="3">
        <v>0.33</v>
      </c>
      <c r="O8" s="3">
        <v>0.45</v>
      </c>
      <c r="P8" s="3">
        <v>0.22</v>
      </c>
    </row>
    <row r="9" spans="2:16" x14ac:dyDescent="0.25">
      <c r="B9" s="2" t="s">
        <v>28</v>
      </c>
      <c r="C9" s="1">
        <v>52</v>
      </c>
      <c r="E9" s="5" t="s">
        <v>6</v>
      </c>
      <c r="F9" s="1">
        <v>2</v>
      </c>
      <c r="G9" s="1">
        <v>1</v>
      </c>
      <c r="H9" s="1">
        <v>0</v>
      </c>
      <c r="I9" s="1">
        <v>0</v>
      </c>
      <c r="J9" s="1">
        <v>4</v>
      </c>
      <c r="K9" s="1">
        <v>7</v>
      </c>
      <c r="L9" s="1"/>
      <c r="M9" s="5" t="s">
        <v>6</v>
      </c>
      <c r="N9" s="3">
        <v>0.24</v>
      </c>
      <c r="O9" s="3">
        <v>0.34</v>
      </c>
      <c r="P9" s="3">
        <v>0.42</v>
      </c>
    </row>
    <row r="10" spans="2:16" x14ac:dyDescent="0.25">
      <c r="B10" s="2" t="s">
        <v>29</v>
      </c>
      <c r="C10" s="1">
        <v>88</v>
      </c>
      <c r="E10" s="5" t="s">
        <v>7</v>
      </c>
      <c r="F10" s="1">
        <v>2</v>
      </c>
      <c r="G10" s="1">
        <v>2</v>
      </c>
      <c r="H10" s="1">
        <v>2</v>
      </c>
      <c r="I10" s="1">
        <v>2</v>
      </c>
      <c r="J10" s="1">
        <v>0</v>
      </c>
      <c r="K10" s="1">
        <v>8</v>
      </c>
      <c r="L10" s="1"/>
      <c r="M10" s="5" t="s">
        <v>7</v>
      </c>
      <c r="N10" s="3">
        <v>0.21</v>
      </c>
      <c r="O10" s="3">
        <v>0.25</v>
      </c>
      <c r="P10" s="3">
        <v>0.54</v>
      </c>
    </row>
    <row r="11" spans="2:16" x14ac:dyDescent="0.25">
      <c r="B11" s="2" t="s">
        <v>30</v>
      </c>
      <c r="C11" s="1">
        <v>55</v>
      </c>
      <c r="E11" s="5" t="s">
        <v>8</v>
      </c>
      <c r="F11" s="1">
        <v>1</v>
      </c>
      <c r="G11" s="1">
        <v>1</v>
      </c>
      <c r="H11" s="1">
        <v>1</v>
      </c>
      <c r="I11" s="1">
        <v>1</v>
      </c>
      <c r="J11" s="1">
        <v>0</v>
      </c>
      <c r="K11" s="1">
        <v>4</v>
      </c>
      <c r="L11" s="1"/>
      <c r="M11" s="5" t="s">
        <v>8</v>
      </c>
      <c r="N11" s="3">
        <v>0.2</v>
      </c>
      <c r="O11" s="3">
        <v>0.33</v>
      </c>
      <c r="P11" s="3">
        <v>0.47</v>
      </c>
    </row>
    <row r="12" spans="2:16" x14ac:dyDescent="0.25">
      <c r="B12" s="2" t="s">
        <v>31</v>
      </c>
      <c r="C12" s="1">
        <v>51</v>
      </c>
      <c r="E12" s="5" t="s">
        <v>9</v>
      </c>
      <c r="F12" s="1">
        <v>2</v>
      </c>
      <c r="G12" s="1">
        <v>3</v>
      </c>
      <c r="H12" s="1">
        <v>4</v>
      </c>
      <c r="I12" s="1">
        <v>2</v>
      </c>
      <c r="J12" s="1">
        <v>1</v>
      </c>
      <c r="K12" s="1">
        <v>12</v>
      </c>
      <c r="L12" s="1"/>
      <c r="M12" s="5" t="s">
        <v>9</v>
      </c>
      <c r="N12" s="3">
        <v>0.13</v>
      </c>
      <c r="O12" s="3">
        <v>0.54</v>
      </c>
      <c r="P12" s="3">
        <v>0.33</v>
      </c>
    </row>
    <row r="13" spans="2:16" x14ac:dyDescent="0.25">
      <c r="B13" s="2" t="s">
        <v>32</v>
      </c>
      <c r="C13" s="1">
        <v>45</v>
      </c>
      <c r="E13" s="5" t="s">
        <v>10</v>
      </c>
      <c r="F13" s="1">
        <v>1</v>
      </c>
      <c r="G13" s="1">
        <v>2</v>
      </c>
      <c r="H13" s="1">
        <v>2</v>
      </c>
      <c r="I13" s="1">
        <v>2</v>
      </c>
      <c r="J13" s="1">
        <v>0</v>
      </c>
      <c r="K13" s="1">
        <v>7</v>
      </c>
      <c r="L13" s="1"/>
      <c r="M13" s="5" t="s">
        <v>10</v>
      </c>
      <c r="N13" s="3">
        <v>0.32</v>
      </c>
      <c r="O13" s="3">
        <v>0.33</v>
      </c>
      <c r="P13" s="3">
        <v>0.35</v>
      </c>
    </row>
    <row r="14" spans="2:16" x14ac:dyDescent="0.25">
      <c r="B14" s="2" t="s">
        <v>33</v>
      </c>
      <c r="C14" s="1">
        <v>32</v>
      </c>
      <c r="E14" s="5" t="s">
        <v>11</v>
      </c>
      <c r="F14" s="1">
        <v>2</v>
      </c>
      <c r="G14" s="1">
        <v>2</v>
      </c>
      <c r="H14" s="1">
        <v>2</v>
      </c>
      <c r="I14" s="1">
        <v>2</v>
      </c>
      <c r="J14" s="1">
        <v>0</v>
      </c>
      <c r="K14" s="1">
        <v>8</v>
      </c>
      <c r="L14" s="1"/>
      <c r="M14" s="5" t="s">
        <v>11</v>
      </c>
      <c r="N14" s="3">
        <v>0.44</v>
      </c>
      <c r="O14" s="3">
        <v>0.53</v>
      </c>
      <c r="P14" s="3">
        <v>0.03</v>
      </c>
    </row>
    <row r="15" spans="2:16" x14ac:dyDescent="0.25">
      <c r="B15" s="2" t="s">
        <v>34</v>
      </c>
      <c r="C15" s="1">
        <v>34</v>
      </c>
      <c r="E15" s="5" t="s">
        <v>12</v>
      </c>
      <c r="F15" s="1">
        <v>10</v>
      </c>
      <c r="G15" s="1">
        <v>0</v>
      </c>
      <c r="H15" s="1">
        <v>0</v>
      </c>
      <c r="I15" s="1">
        <v>0</v>
      </c>
      <c r="J15" s="1">
        <v>0</v>
      </c>
      <c r="K15" s="1">
        <v>10</v>
      </c>
      <c r="L15" s="1"/>
      <c r="M15" s="5" t="s">
        <v>12</v>
      </c>
      <c r="N15" s="3">
        <v>0.23</v>
      </c>
      <c r="O15" s="3">
        <v>0.7</v>
      </c>
      <c r="P15" s="3">
        <v>7.0000000000000007E-2</v>
      </c>
    </row>
    <row r="16" spans="2:16" x14ac:dyDescent="0.25">
      <c r="B16" s="2" t="s">
        <v>35</v>
      </c>
      <c r="C16" s="1">
        <v>19</v>
      </c>
      <c r="E16" s="5" t="s">
        <v>16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">
        <v>2</v>
      </c>
      <c r="L16" s="1"/>
      <c r="M16" s="5" t="s">
        <v>16</v>
      </c>
      <c r="N16" s="3">
        <v>0.21</v>
      </c>
      <c r="O16" s="3">
        <v>0.75</v>
      </c>
      <c r="P16" s="3">
        <v>0.04</v>
      </c>
    </row>
    <row r="17" spans="2:16" x14ac:dyDescent="0.25">
      <c r="B17" s="2" t="s">
        <v>36</v>
      </c>
      <c r="C17" s="1">
        <v>7</v>
      </c>
      <c r="E17" s="5" t="s">
        <v>17</v>
      </c>
      <c r="F17" s="1">
        <v>1</v>
      </c>
      <c r="G17" s="1">
        <v>2</v>
      </c>
      <c r="H17" s="1">
        <v>0</v>
      </c>
      <c r="I17" s="1">
        <v>0</v>
      </c>
      <c r="J17" s="1">
        <v>0</v>
      </c>
      <c r="K17" s="1">
        <v>3</v>
      </c>
      <c r="L17" s="1"/>
      <c r="M17" s="5" t="s">
        <v>17</v>
      </c>
      <c r="N17" s="3">
        <v>0.32</v>
      </c>
      <c r="O17" s="3">
        <v>0.44</v>
      </c>
      <c r="P17" s="3">
        <v>0.24</v>
      </c>
    </row>
  </sheetData>
  <mergeCells count="3">
    <mergeCell ref="B3:C3"/>
    <mergeCell ref="E3:K3"/>
    <mergeCell ref="M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72E9-D933-4953-8D6E-75BF36A40068}">
  <dimension ref="B2:P16"/>
  <sheetViews>
    <sheetView workbookViewId="0">
      <selection activeCell="G22" sqref="G22"/>
    </sheetView>
  </sheetViews>
  <sheetFormatPr defaultRowHeight="15" x14ac:dyDescent="0.25"/>
  <cols>
    <col min="2" max="2" width="16.7109375" customWidth="1"/>
    <col min="7" max="7" width="16.140625" customWidth="1"/>
    <col min="8" max="8" width="12.7109375" customWidth="1"/>
    <col min="9" max="9" width="11.42578125" customWidth="1"/>
    <col min="10" max="10" width="11.85546875" customWidth="1"/>
    <col min="11" max="11" width="13.5703125" customWidth="1"/>
    <col min="13" max="13" width="16.7109375" customWidth="1"/>
  </cols>
  <sheetData>
    <row r="2" spans="2:16" x14ac:dyDescent="0.25">
      <c r="B2" s="6" t="s">
        <v>51</v>
      </c>
      <c r="C2" s="6"/>
      <c r="D2" s="6"/>
      <c r="E2" s="6"/>
      <c r="G2" s="7" t="s">
        <v>59</v>
      </c>
      <c r="H2" s="7"/>
      <c r="I2" s="7"/>
      <c r="J2" s="7"/>
      <c r="K2" s="7"/>
      <c r="M2" s="8" t="s">
        <v>62</v>
      </c>
      <c r="N2" s="8"/>
      <c r="O2" s="8"/>
      <c r="P2" s="8"/>
    </row>
    <row r="3" spans="2:16" x14ac:dyDescent="0.25">
      <c r="B3" s="2" t="s">
        <v>0</v>
      </c>
      <c r="C3" s="2" t="s">
        <v>52</v>
      </c>
      <c r="D3" s="2" t="s">
        <v>53</v>
      </c>
      <c r="E3" s="2" t="s">
        <v>22</v>
      </c>
      <c r="G3" s="2" t="s">
        <v>0</v>
      </c>
      <c r="H3" s="2" t="s">
        <v>54</v>
      </c>
      <c r="I3" s="2" t="s">
        <v>55</v>
      </c>
      <c r="J3" s="2" t="s">
        <v>57</v>
      </c>
      <c r="K3" s="2" t="s">
        <v>58</v>
      </c>
      <c r="M3" s="2" t="s">
        <v>0</v>
      </c>
      <c r="N3" s="2" t="s">
        <v>56</v>
      </c>
      <c r="O3" s="2" t="s">
        <v>61</v>
      </c>
      <c r="P3" s="2" t="s">
        <v>60</v>
      </c>
    </row>
    <row r="4" spans="2:16" x14ac:dyDescent="0.25">
      <c r="B4" s="5" t="s">
        <v>2</v>
      </c>
      <c r="C4" s="1">
        <v>10</v>
      </c>
      <c r="D4" s="1">
        <v>5</v>
      </c>
      <c r="E4" s="1">
        <v>15</v>
      </c>
      <c r="G4" s="5" t="s">
        <v>2</v>
      </c>
      <c r="H4" s="1">
        <v>112</v>
      </c>
      <c r="I4" s="1">
        <v>44</v>
      </c>
      <c r="J4" s="1">
        <v>11</v>
      </c>
      <c r="K4" s="1">
        <v>66</v>
      </c>
      <c r="M4" s="5" t="s">
        <v>2</v>
      </c>
      <c r="N4" s="1">
        <v>55</v>
      </c>
      <c r="O4" s="1">
        <v>65</v>
      </c>
      <c r="P4" s="1">
        <v>43</v>
      </c>
    </row>
    <row r="5" spans="2:16" x14ac:dyDescent="0.25">
      <c r="B5" s="5" t="s">
        <v>3</v>
      </c>
      <c r="C5" s="1">
        <v>11</v>
      </c>
      <c r="D5" s="1">
        <v>3</v>
      </c>
      <c r="E5" s="1">
        <v>14</v>
      </c>
      <c r="G5" s="5" t="s">
        <v>3</v>
      </c>
      <c r="H5" s="1">
        <v>113</v>
      </c>
      <c r="I5" s="1">
        <v>100</v>
      </c>
      <c r="J5" s="1">
        <v>87</v>
      </c>
      <c r="K5" s="1">
        <v>74</v>
      </c>
      <c r="M5" s="5" t="s">
        <v>3</v>
      </c>
      <c r="N5" s="1">
        <v>45</v>
      </c>
      <c r="O5" s="1">
        <v>43</v>
      </c>
      <c r="P5" s="1">
        <v>53</v>
      </c>
    </row>
    <row r="6" spans="2:16" x14ac:dyDescent="0.25">
      <c r="B6" s="5" t="s">
        <v>4</v>
      </c>
      <c r="C6" s="1">
        <v>12</v>
      </c>
      <c r="D6" s="1">
        <v>2</v>
      </c>
      <c r="E6" s="1">
        <v>14</v>
      </c>
      <c r="G6" s="5" t="s">
        <v>4</v>
      </c>
      <c r="H6" s="1">
        <v>143</v>
      </c>
      <c r="I6" s="1">
        <v>121</v>
      </c>
      <c r="J6" s="1">
        <v>99</v>
      </c>
      <c r="K6" s="1">
        <v>77</v>
      </c>
      <c r="M6" s="5" t="s">
        <v>4</v>
      </c>
      <c r="N6" s="1">
        <v>55</v>
      </c>
      <c r="O6" s="1">
        <v>44</v>
      </c>
      <c r="P6" s="1">
        <v>42</v>
      </c>
    </row>
    <row r="7" spans="2:16" x14ac:dyDescent="0.25">
      <c r="B7" s="5" t="s">
        <v>5</v>
      </c>
      <c r="C7" s="1">
        <v>7</v>
      </c>
      <c r="D7" s="1">
        <v>7</v>
      </c>
      <c r="E7" s="1">
        <v>14</v>
      </c>
      <c r="G7" s="5" t="s">
        <v>5</v>
      </c>
      <c r="H7" s="1">
        <v>175</v>
      </c>
      <c r="I7" s="1">
        <v>100</v>
      </c>
      <c r="J7" s="1">
        <v>25</v>
      </c>
      <c r="K7" s="1">
        <v>10</v>
      </c>
      <c r="M7" s="5" t="s">
        <v>5</v>
      </c>
      <c r="N7" s="1">
        <v>34</v>
      </c>
      <c r="O7" s="1">
        <v>32</v>
      </c>
      <c r="P7" s="1">
        <v>23</v>
      </c>
    </row>
    <row r="8" spans="2:16" x14ac:dyDescent="0.25">
      <c r="B8" s="5" t="s">
        <v>6</v>
      </c>
      <c r="C8" s="1">
        <v>8</v>
      </c>
      <c r="D8" s="1">
        <v>2</v>
      </c>
      <c r="E8" s="1">
        <v>10</v>
      </c>
      <c r="G8" s="5" t="s">
        <v>6</v>
      </c>
      <c r="H8" s="1">
        <v>55</v>
      </c>
      <c r="I8" s="1">
        <v>55</v>
      </c>
      <c r="J8" s="1">
        <v>55</v>
      </c>
      <c r="K8" s="1">
        <v>43</v>
      </c>
      <c r="M8" s="5" t="s">
        <v>6</v>
      </c>
      <c r="N8" s="1">
        <v>23</v>
      </c>
      <c r="O8" s="1">
        <v>34</v>
      </c>
      <c r="P8" s="1">
        <v>32</v>
      </c>
    </row>
    <row r="9" spans="2:16" x14ac:dyDescent="0.25">
      <c r="B9" s="5" t="s">
        <v>7</v>
      </c>
      <c r="C9" s="1">
        <v>12</v>
      </c>
      <c r="D9" s="1">
        <v>6</v>
      </c>
      <c r="E9" s="1">
        <v>18</v>
      </c>
      <c r="G9" s="5" t="s">
        <v>7</v>
      </c>
      <c r="H9" s="1">
        <v>176</v>
      </c>
      <c r="I9" s="1">
        <v>176</v>
      </c>
      <c r="J9" s="1">
        <v>176</v>
      </c>
      <c r="K9" s="1">
        <v>23</v>
      </c>
      <c r="M9" s="5" t="s">
        <v>7</v>
      </c>
      <c r="N9" s="1">
        <v>32</v>
      </c>
      <c r="O9" s="1">
        <v>53</v>
      </c>
      <c r="P9" s="1">
        <v>42</v>
      </c>
    </row>
    <row r="10" spans="2:16" x14ac:dyDescent="0.25">
      <c r="B10" s="5" t="s">
        <v>8</v>
      </c>
      <c r="C10" s="1">
        <v>7</v>
      </c>
      <c r="D10" s="1">
        <v>2</v>
      </c>
      <c r="E10" s="1">
        <v>9</v>
      </c>
      <c r="G10" s="5" t="s">
        <v>8</v>
      </c>
      <c r="H10" s="1">
        <v>123</v>
      </c>
      <c r="I10" s="1">
        <v>123</v>
      </c>
      <c r="J10" s="1">
        <v>123</v>
      </c>
      <c r="K10" s="1">
        <v>32</v>
      </c>
      <c r="M10" s="5" t="s">
        <v>8</v>
      </c>
      <c r="N10" s="1">
        <v>54</v>
      </c>
      <c r="O10" s="1">
        <v>34</v>
      </c>
      <c r="P10" s="1">
        <v>23</v>
      </c>
    </row>
    <row r="11" spans="2:16" x14ac:dyDescent="0.25">
      <c r="B11" s="5" t="s">
        <v>9</v>
      </c>
      <c r="C11" s="1">
        <v>8</v>
      </c>
      <c r="D11" s="1">
        <v>11</v>
      </c>
      <c r="E11" s="1">
        <v>19</v>
      </c>
      <c r="G11" s="5" t="s">
        <v>9</v>
      </c>
      <c r="H11" s="1">
        <v>77</v>
      </c>
      <c r="I11" s="1">
        <v>77</v>
      </c>
      <c r="J11" s="1">
        <v>77</v>
      </c>
      <c r="K11" s="1">
        <v>22</v>
      </c>
      <c r="M11" s="5" t="s">
        <v>9</v>
      </c>
      <c r="N11" s="1">
        <v>32</v>
      </c>
      <c r="O11" s="1">
        <v>55</v>
      </c>
      <c r="P11" s="1">
        <v>42</v>
      </c>
    </row>
    <row r="12" spans="2:16" x14ac:dyDescent="0.25">
      <c r="B12" s="5" t="s">
        <v>10</v>
      </c>
      <c r="C12" s="1">
        <v>3</v>
      </c>
      <c r="D12" s="1">
        <v>6</v>
      </c>
      <c r="E12" s="1">
        <v>9</v>
      </c>
      <c r="G12" s="5" t="s">
        <v>10</v>
      </c>
      <c r="H12" s="1">
        <v>88</v>
      </c>
      <c r="I12" s="1">
        <v>88</v>
      </c>
      <c r="J12" s="1">
        <v>88</v>
      </c>
      <c r="K12" s="1">
        <v>43</v>
      </c>
      <c r="M12" s="5" t="s">
        <v>10</v>
      </c>
      <c r="N12" s="1">
        <v>34</v>
      </c>
      <c r="O12" s="1">
        <v>67</v>
      </c>
      <c r="P12" s="1">
        <v>44</v>
      </c>
    </row>
    <row r="13" spans="2:16" x14ac:dyDescent="0.25">
      <c r="B13" s="5" t="s">
        <v>11</v>
      </c>
      <c r="C13" s="1">
        <v>11</v>
      </c>
      <c r="D13" s="1">
        <v>12</v>
      </c>
      <c r="E13" s="1">
        <v>23</v>
      </c>
      <c r="G13" s="5" t="s">
        <v>11</v>
      </c>
      <c r="H13" s="1">
        <v>87</v>
      </c>
      <c r="I13" s="1">
        <v>87</v>
      </c>
      <c r="J13" s="1">
        <v>87</v>
      </c>
      <c r="K13" s="1">
        <v>90</v>
      </c>
      <c r="M13" s="5" t="s">
        <v>11</v>
      </c>
      <c r="N13" s="1">
        <v>53</v>
      </c>
      <c r="O13" s="1">
        <v>77</v>
      </c>
      <c r="P13" s="1">
        <v>12</v>
      </c>
    </row>
    <row r="14" spans="2:16" x14ac:dyDescent="0.25">
      <c r="B14" s="5" t="s">
        <v>12</v>
      </c>
      <c r="C14" s="1">
        <v>8</v>
      </c>
      <c r="D14" s="1">
        <v>4</v>
      </c>
      <c r="E14" s="1">
        <v>12</v>
      </c>
      <c r="G14" s="5" t="s">
        <v>12</v>
      </c>
      <c r="H14" s="1">
        <v>43</v>
      </c>
      <c r="I14" s="1">
        <v>43</v>
      </c>
      <c r="J14" s="1">
        <v>43</v>
      </c>
      <c r="K14" s="1">
        <v>65</v>
      </c>
      <c r="M14" s="5" t="s">
        <v>12</v>
      </c>
      <c r="N14" s="1">
        <v>32</v>
      </c>
      <c r="O14" s="1">
        <v>64</v>
      </c>
      <c r="P14" s="1">
        <v>23</v>
      </c>
    </row>
    <row r="15" spans="2:16" x14ac:dyDescent="0.25">
      <c r="B15" s="5" t="s">
        <v>16</v>
      </c>
      <c r="C15" s="1">
        <v>9</v>
      </c>
      <c r="D15" s="1">
        <v>1</v>
      </c>
      <c r="E15" s="1">
        <v>10</v>
      </c>
      <c r="G15" s="5" t="s">
        <v>16</v>
      </c>
      <c r="H15" s="1">
        <v>56</v>
      </c>
      <c r="I15" s="1">
        <v>56</v>
      </c>
      <c r="J15" s="1">
        <v>56</v>
      </c>
      <c r="K15" s="1">
        <v>43</v>
      </c>
      <c r="M15" s="5" t="s">
        <v>16</v>
      </c>
      <c r="N15" s="1">
        <v>34</v>
      </c>
      <c r="O15" s="1">
        <v>34</v>
      </c>
      <c r="P15" s="1">
        <v>32</v>
      </c>
    </row>
    <row r="16" spans="2:16" x14ac:dyDescent="0.25">
      <c r="B16" s="5" t="s">
        <v>17</v>
      </c>
      <c r="C16" s="1">
        <v>4</v>
      </c>
      <c r="D16" s="1">
        <v>0</v>
      </c>
      <c r="E16" s="1">
        <v>4</v>
      </c>
      <c r="G16" s="5" t="s">
        <v>17</v>
      </c>
      <c r="H16" s="1">
        <v>65</v>
      </c>
      <c r="I16" s="1">
        <v>65</v>
      </c>
      <c r="J16" s="1">
        <v>65</v>
      </c>
      <c r="K16" s="1">
        <v>32</v>
      </c>
      <c r="M16" s="5" t="s">
        <v>17</v>
      </c>
      <c r="N16" s="1">
        <v>34</v>
      </c>
      <c r="O16" s="1">
        <v>43</v>
      </c>
      <c r="P16" s="1">
        <v>55</v>
      </c>
    </row>
  </sheetData>
  <mergeCells count="3">
    <mergeCell ref="B2:E2"/>
    <mergeCell ref="G2:K2"/>
    <mergeCell ref="M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66B5-CC63-4591-912C-CDF05E6B0E5F}">
  <dimension ref="B2:M14"/>
  <sheetViews>
    <sheetView tabSelected="1" workbookViewId="0">
      <selection activeCell="F19" sqref="F18:F19"/>
    </sheetView>
  </sheetViews>
  <sheetFormatPr defaultRowHeight="15" x14ac:dyDescent="0.25"/>
  <cols>
    <col min="2" max="2" width="11" customWidth="1"/>
    <col min="9" max="9" width="10.28515625" customWidth="1"/>
  </cols>
  <sheetData>
    <row r="2" spans="2:13" ht="18" x14ac:dyDescent="0.25">
      <c r="B2" s="22" t="s">
        <v>88</v>
      </c>
      <c r="C2" s="22"/>
      <c r="D2" s="22"/>
      <c r="E2" s="22"/>
      <c r="F2" s="22"/>
      <c r="I2" s="28" t="s">
        <v>88</v>
      </c>
      <c r="J2" s="28"/>
      <c r="K2" s="28"/>
      <c r="L2" s="28"/>
      <c r="M2" s="28"/>
    </row>
    <row r="3" spans="2:13" x14ac:dyDescent="0.25">
      <c r="C3" t="s">
        <v>73</v>
      </c>
      <c r="D3" t="s">
        <v>74</v>
      </c>
      <c r="E3" t="s">
        <v>75</v>
      </c>
      <c r="F3" t="s">
        <v>76</v>
      </c>
      <c r="J3" s="27" t="s">
        <v>73</v>
      </c>
      <c r="K3" s="27" t="s">
        <v>74</v>
      </c>
      <c r="L3" s="27" t="s">
        <v>75</v>
      </c>
      <c r="M3" s="27" t="s">
        <v>76</v>
      </c>
    </row>
    <row r="4" spans="2:13" x14ac:dyDescent="0.25">
      <c r="B4" t="s">
        <v>78</v>
      </c>
      <c r="C4">
        <v>21</v>
      </c>
      <c r="D4">
        <v>22</v>
      </c>
      <c r="E4">
        <v>21</v>
      </c>
      <c r="F4">
        <v>43</v>
      </c>
      <c r="I4" s="24" t="s">
        <v>78</v>
      </c>
      <c r="J4" s="1">
        <v>21</v>
      </c>
      <c r="K4" s="1">
        <v>22</v>
      </c>
      <c r="L4" s="1">
        <v>21</v>
      </c>
      <c r="M4" s="1">
        <v>43</v>
      </c>
    </row>
    <row r="5" spans="2:13" x14ac:dyDescent="0.25">
      <c r="B5" t="s">
        <v>77</v>
      </c>
      <c r="C5">
        <v>32</v>
      </c>
      <c r="D5">
        <v>44</v>
      </c>
      <c r="E5">
        <v>44</v>
      </c>
      <c r="F5">
        <v>33</v>
      </c>
      <c r="I5" s="24" t="s">
        <v>77</v>
      </c>
      <c r="J5" s="26">
        <v>32</v>
      </c>
      <c r="K5" s="26">
        <v>44</v>
      </c>
      <c r="L5" s="26">
        <v>44</v>
      </c>
      <c r="M5" s="26">
        <v>33</v>
      </c>
    </row>
    <row r="6" spans="2:13" x14ac:dyDescent="0.25">
      <c r="B6" t="s">
        <v>79</v>
      </c>
      <c r="C6">
        <v>11</v>
      </c>
      <c r="D6">
        <v>32</v>
      </c>
      <c r="E6">
        <v>6</v>
      </c>
      <c r="F6">
        <v>12</v>
      </c>
      <c r="I6" s="24" t="s">
        <v>79</v>
      </c>
      <c r="J6" s="1">
        <v>11</v>
      </c>
      <c r="K6" s="1">
        <v>32</v>
      </c>
      <c r="L6" s="1">
        <v>6</v>
      </c>
      <c r="M6" s="1">
        <v>12</v>
      </c>
    </row>
    <row r="7" spans="2:13" x14ac:dyDescent="0.25">
      <c r="B7" t="s">
        <v>80</v>
      </c>
      <c r="C7">
        <v>23</v>
      </c>
      <c r="D7">
        <v>21</v>
      </c>
      <c r="E7">
        <v>4</v>
      </c>
      <c r="F7">
        <v>9</v>
      </c>
      <c r="I7" s="24" t="s">
        <v>80</v>
      </c>
      <c r="J7" s="26">
        <v>23</v>
      </c>
      <c r="K7" s="26">
        <v>21</v>
      </c>
      <c r="L7" s="26">
        <v>4</v>
      </c>
      <c r="M7" s="26">
        <v>9</v>
      </c>
    </row>
    <row r="8" spans="2:13" x14ac:dyDescent="0.25">
      <c r="B8" t="s">
        <v>81</v>
      </c>
      <c r="C8">
        <v>12</v>
      </c>
      <c r="D8">
        <v>8</v>
      </c>
      <c r="E8">
        <v>9</v>
      </c>
      <c r="F8">
        <v>11</v>
      </c>
      <c r="I8" s="24" t="s">
        <v>81</v>
      </c>
      <c r="J8" s="1">
        <v>12</v>
      </c>
      <c r="K8" s="1">
        <v>8</v>
      </c>
      <c r="L8" s="1">
        <v>9</v>
      </c>
      <c r="M8" s="1">
        <v>11</v>
      </c>
    </row>
    <row r="9" spans="2:13" x14ac:dyDescent="0.25">
      <c r="B9" t="s">
        <v>82</v>
      </c>
      <c r="C9">
        <v>16</v>
      </c>
      <c r="D9">
        <v>25</v>
      </c>
      <c r="E9">
        <v>11</v>
      </c>
      <c r="F9">
        <v>18</v>
      </c>
      <c r="I9" s="24" t="s">
        <v>82</v>
      </c>
      <c r="J9" s="26">
        <v>16</v>
      </c>
      <c r="K9" s="26">
        <v>25</v>
      </c>
      <c r="L9" s="26">
        <v>11</v>
      </c>
      <c r="M9" s="26">
        <v>18</v>
      </c>
    </row>
    <row r="10" spans="2:13" x14ac:dyDescent="0.25">
      <c r="B10" t="s">
        <v>83</v>
      </c>
      <c r="C10">
        <v>2</v>
      </c>
      <c r="D10">
        <v>3</v>
      </c>
      <c r="E10">
        <v>4</v>
      </c>
      <c r="F10">
        <v>5</v>
      </c>
      <c r="I10" s="24" t="s">
        <v>83</v>
      </c>
      <c r="J10" s="1">
        <v>2</v>
      </c>
      <c r="K10" s="1">
        <v>3</v>
      </c>
      <c r="L10" s="1">
        <v>4</v>
      </c>
      <c r="M10" s="1">
        <v>5</v>
      </c>
    </row>
    <row r="11" spans="2:13" ht="15.75" thickBot="1" x14ac:dyDescent="0.3">
      <c r="B11" t="s">
        <v>22</v>
      </c>
      <c r="I11" s="25" t="s">
        <v>22</v>
      </c>
      <c r="J11" s="25">
        <f t="shared" ref="J11:M11" si="0">SUM(J4:J10)</f>
        <v>117</v>
      </c>
      <c r="K11" s="25">
        <f t="shared" si="0"/>
        <v>155</v>
      </c>
      <c r="L11" s="25">
        <f t="shared" si="0"/>
        <v>99</v>
      </c>
      <c r="M11" s="25">
        <f t="shared" si="0"/>
        <v>131</v>
      </c>
    </row>
    <row r="12" spans="2:13" ht="15.75" thickTop="1" x14ac:dyDescent="0.25"/>
    <row r="14" spans="2:13" x14ac:dyDescent="0.25">
      <c r="B14" s="23" t="s">
        <v>84</v>
      </c>
      <c r="C14" s="23"/>
      <c r="D14" s="23"/>
      <c r="E14" s="23"/>
      <c r="F14" s="23"/>
      <c r="I14" s="23" t="s">
        <v>85</v>
      </c>
      <c r="J14" s="23"/>
      <c r="K14" s="23"/>
      <c r="L14" s="23"/>
      <c r="M14" s="23"/>
    </row>
  </sheetData>
  <mergeCells count="4">
    <mergeCell ref="B2:F2"/>
    <mergeCell ref="I2:M2"/>
    <mergeCell ref="I14:M14"/>
    <mergeCell ref="B14:F14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3DC4-12C2-4727-87E6-AD76D2A7AF6C}">
  <dimension ref="B2:F11"/>
  <sheetViews>
    <sheetView workbookViewId="0">
      <selection activeCell="B3" sqref="B3"/>
    </sheetView>
  </sheetViews>
  <sheetFormatPr defaultRowHeight="15" x14ac:dyDescent="0.25"/>
  <cols>
    <col min="2" max="2" width="11.5703125" customWidth="1"/>
  </cols>
  <sheetData>
    <row r="2" spans="2:6" x14ac:dyDescent="0.25">
      <c r="B2" s="22" t="s">
        <v>88</v>
      </c>
      <c r="C2" s="22"/>
      <c r="D2" s="22"/>
      <c r="E2" s="22"/>
      <c r="F2" s="22"/>
    </row>
    <row r="3" spans="2:6" x14ac:dyDescent="0.25">
      <c r="C3" t="s">
        <v>73</v>
      </c>
      <c r="D3" t="s">
        <v>74</v>
      </c>
      <c r="E3" t="s">
        <v>75</v>
      </c>
      <c r="F3" t="s">
        <v>76</v>
      </c>
    </row>
    <row r="4" spans="2:6" x14ac:dyDescent="0.25">
      <c r="B4" t="s">
        <v>78</v>
      </c>
      <c r="C4">
        <v>21</v>
      </c>
      <c r="D4">
        <v>22</v>
      </c>
      <c r="E4">
        <v>21</v>
      </c>
      <c r="F4">
        <v>43</v>
      </c>
    </row>
    <row r="5" spans="2:6" x14ac:dyDescent="0.25">
      <c r="B5" t="s">
        <v>77</v>
      </c>
      <c r="C5">
        <v>32</v>
      </c>
      <c r="D5">
        <v>44</v>
      </c>
      <c r="E5">
        <v>44</v>
      </c>
      <c r="F5">
        <v>33</v>
      </c>
    </row>
    <row r="6" spans="2:6" x14ac:dyDescent="0.25">
      <c r="B6" t="s">
        <v>79</v>
      </c>
      <c r="C6">
        <v>11</v>
      </c>
      <c r="D6">
        <v>32</v>
      </c>
      <c r="E6">
        <v>6</v>
      </c>
      <c r="F6">
        <v>12</v>
      </c>
    </row>
    <row r="7" spans="2:6" x14ac:dyDescent="0.25">
      <c r="B7" t="s">
        <v>80</v>
      </c>
      <c r="C7">
        <v>23</v>
      </c>
      <c r="D7">
        <v>21</v>
      </c>
      <c r="E7">
        <v>4</v>
      </c>
      <c r="F7">
        <v>9</v>
      </c>
    </row>
    <row r="8" spans="2:6" x14ac:dyDescent="0.25">
      <c r="B8" t="s">
        <v>81</v>
      </c>
      <c r="C8">
        <v>12</v>
      </c>
      <c r="D8">
        <v>8</v>
      </c>
      <c r="E8">
        <v>9</v>
      </c>
      <c r="F8">
        <v>11</v>
      </c>
    </row>
    <row r="9" spans="2:6" x14ac:dyDescent="0.25">
      <c r="B9" t="s">
        <v>82</v>
      </c>
      <c r="C9">
        <v>16</v>
      </c>
      <c r="D9">
        <v>25</v>
      </c>
      <c r="E9">
        <v>11</v>
      </c>
      <c r="F9">
        <v>18</v>
      </c>
    </row>
    <row r="10" spans="2:6" x14ac:dyDescent="0.25">
      <c r="B10" t="s">
        <v>83</v>
      </c>
      <c r="C10">
        <v>2</v>
      </c>
      <c r="D10">
        <v>3</v>
      </c>
      <c r="E10">
        <v>4</v>
      </c>
      <c r="F10">
        <v>5</v>
      </c>
    </row>
    <row r="11" spans="2:6" x14ac:dyDescent="0.25">
      <c r="B11" t="s">
        <v>22</v>
      </c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8C2BF272-3ECD-450C-8F0F-B188BC02327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EC9B8B2-49CE-406E-8ECD-1DE184CE2769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03A391B0-EBC2-40DD-A289-D45AF80036D6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B25C6121-82FC-4B4B-ABCD-0A3863FE3F72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Start</vt:lpstr>
      <vt:lpstr>Medlemmer</vt:lpstr>
      <vt:lpstr>Medlemmer2</vt:lpstr>
      <vt:lpstr>Materialer</vt:lpstr>
      <vt:lpstr>Makroer</vt:lpstr>
      <vt:lpstr>Test makro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2024-04-09T11:55:27Z</dcterms:created>
  <dcterms:modified xsi:type="dcterms:W3CDTF">2024-08-27T17:40:34Z</dcterms:modified>
</cp:coreProperties>
</file>